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2018" sheetId="1" r:id="rId1"/>
    <sheet name="Foglio1" sheetId="2" r:id="rId2"/>
  </sheets>
  <definedNames>
    <definedName name="_xlnm.Print_Area" localSheetId="0">'2018'!$B$1:$O$42</definedName>
  </definedNames>
  <calcPr fullCalcOnLoad="1"/>
</workbook>
</file>

<file path=xl/sharedStrings.xml><?xml version="1.0" encoding="utf-8"?>
<sst xmlns="http://schemas.openxmlformats.org/spreadsheetml/2006/main" count="208" uniqueCount="49">
  <si>
    <t>|</t>
  </si>
  <si>
    <t>SCADENZA</t>
  </si>
  <si>
    <t>N.</t>
  </si>
  <si>
    <t xml:space="preserve">      LOCATARIO</t>
  </si>
  <si>
    <t xml:space="preserve">   DESTINAZIONE</t>
  </si>
  <si>
    <t xml:space="preserve">PERIODO </t>
  </si>
  <si>
    <t>FONDO VAL BONA</t>
  </si>
  <si>
    <t>FONDO DAGGIO</t>
  </si>
  <si>
    <t>FONDO COBBIO</t>
  </si>
  <si>
    <t>FONDO PIANCAGIANNI</t>
  </si>
  <si>
    <t>CEDRINO</t>
  </si>
  <si>
    <t>FONDO CAM</t>
  </si>
  <si>
    <t xml:space="preserve">FONDO MOTA </t>
  </si>
  <si>
    <t>FONDO TEE</t>
  </si>
  <si>
    <t>LOC. MOTA MQ. 500</t>
  </si>
  <si>
    <t xml:space="preserve">PAROLI GIOVANNI </t>
  </si>
  <si>
    <t xml:space="preserve">COBBIO BASSO </t>
  </si>
  <si>
    <t>CONTRAT.</t>
  </si>
  <si>
    <t xml:space="preserve"> </t>
  </si>
  <si>
    <t>CANONE</t>
  </si>
  <si>
    <t>ANNUO</t>
  </si>
  <si>
    <t xml:space="preserve">AMM.NE PROV.LECCO </t>
  </si>
  <si>
    <t>MAGNI ENRICO</t>
  </si>
  <si>
    <t xml:space="preserve">ARTUSI GUIDO </t>
  </si>
  <si>
    <t>BAITELLO VALLE CAM MAP. 2083/2086</t>
  </si>
  <si>
    <t>BAITA MEZZACCA</t>
  </si>
  <si>
    <t>ZOPPETTI GIUSEPPE</t>
  </si>
  <si>
    <t>BAITA VALBONA</t>
  </si>
  <si>
    <t>COMODATO</t>
  </si>
  <si>
    <t>DIRITTO SUPERFICIE</t>
  </si>
  <si>
    <t xml:space="preserve">CASA ALLOGGIO </t>
  </si>
  <si>
    <t xml:space="preserve">RIFUGIO BUZZONI CAI </t>
  </si>
  <si>
    <t>DIRITTO SUPEFICIE</t>
  </si>
  <si>
    <t>VECCHIA CASCINA MOTTA</t>
  </si>
  <si>
    <t xml:space="preserve">CAI </t>
  </si>
  <si>
    <t xml:space="preserve">COMODATO </t>
  </si>
  <si>
    <t>MAP.2265</t>
  </si>
  <si>
    <t>BAITA COSTA DI CAM</t>
  </si>
  <si>
    <t>MAPP. 2079</t>
  </si>
  <si>
    <t>1.8.2016/31.7.2017</t>
  </si>
  <si>
    <t>1.10.2016/30.9.2017</t>
  </si>
  <si>
    <t>COMODATO D'USO</t>
  </si>
  <si>
    <t>A SCOMPUTO LAVORI</t>
  </si>
  <si>
    <t>FITTI TERRENI</t>
  </si>
  <si>
    <t>BAITA COSTA DI CAM - MAPP. 2079</t>
  </si>
  <si>
    <t>FONDO PIANCAGIANNI - CEDRINO</t>
  </si>
  <si>
    <t>VECCHIA CASCINA MOTTA - MAP.2265</t>
  </si>
  <si>
    <t>Offerto € 3.510,00 - Appalto non aggiudicato per verifiche non regolari</t>
  </si>
  <si>
    <t>COOP. LE GRIGNE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</si>
</sst>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sz val="8"/>
      <name val="Arial"/>
      <family val="2"/>
    </font>
    <font>
      <sz val="8"/>
      <name val="MS Sans Serif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7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7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177" fontId="5" fillId="0" borderId="11" xfId="0" applyNumberFormat="1" applyFont="1" applyBorder="1" applyAlignment="1">
      <alignment vertical="top" wrapText="1"/>
    </xf>
    <xf numFmtId="177" fontId="5" fillId="0" borderId="12" xfId="0" applyNumberFormat="1" applyFont="1" applyBorder="1" applyAlignment="1">
      <alignment vertical="top" wrapText="1"/>
    </xf>
    <xf numFmtId="177" fontId="5" fillId="0" borderId="13" xfId="0" applyNumberFormat="1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177" fontId="5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B1">
      <selection activeCell="B1" sqref="A1:IV16384"/>
    </sheetView>
  </sheetViews>
  <sheetFormatPr defaultColWidth="10.00390625" defaultRowHeight="12.75"/>
  <cols>
    <col min="1" max="1" width="0" style="6" hidden="1" customWidth="1"/>
    <col min="2" max="2" width="3.00390625" style="6" customWidth="1"/>
    <col min="3" max="3" width="0" style="6" hidden="1" customWidth="1"/>
    <col min="4" max="4" width="36.140625" style="6" customWidth="1"/>
    <col min="5" max="5" width="21.140625" style="6" customWidth="1"/>
    <col min="6" max="6" width="19.7109375" style="6" customWidth="1"/>
    <col min="7" max="7" width="0" style="6" hidden="1" customWidth="1"/>
    <col min="8" max="8" width="8.7109375" style="6" bestFit="1" customWidth="1"/>
    <col min="9" max="9" width="7.140625" style="6" bestFit="1" customWidth="1"/>
    <col min="10" max="10" width="10.7109375" style="6" bestFit="1" customWidth="1"/>
    <col min="11" max="11" width="0" style="6" hidden="1" customWidth="1"/>
    <col min="12" max="12" width="10.7109375" style="6" bestFit="1" customWidth="1"/>
    <col min="13" max="13" width="0" style="6" hidden="1" customWidth="1"/>
    <col min="14" max="14" width="10.00390625" style="6" customWidth="1"/>
    <col min="15" max="15" width="10.8515625" style="6" customWidth="1"/>
    <col min="16" max="16384" width="10.00390625" style="6" customWidth="1"/>
  </cols>
  <sheetData>
    <row r="1" spans="2:16" ht="20.25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"/>
    </row>
    <row r="2" spans="1:17" ht="16.5">
      <c r="A2" s="7" t="s">
        <v>0</v>
      </c>
      <c r="B2" s="4"/>
      <c r="C2" s="4" t="s">
        <v>0</v>
      </c>
      <c r="D2" s="4"/>
      <c r="E2" s="4"/>
      <c r="F2" s="4"/>
      <c r="G2" s="4" t="s">
        <v>0</v>
      </c>
      <c r="H2" s="4"/>
      <c r="I2" s="4" t="s">
        <v>0</v>
      </c>
      <c r="J2" s="4"/>
      <c r="K2" s="4" t="s">
        <v>0</v>
      </c>
      <c r="L2" s="4"/>
      <c r="M2" s="4" t="s">
        <v>0</v>
      </c>
      <c r="N2" s="4"/>
      <c r="P2" s="4" t="s">
        <v>18</v>
      </c>
      <c r="Q2" s="7"/>
    </row>
    <row r="3" spans="1:17" ht="16.5">
      <c r="A3" s="7" t="s">
        <v>0</v>
      </c>
      <c r="B3" s="4" t="s">
        <v>2</v>
      </c>
      <c r="C3" s="4" t="s">
        <v>0</v>
      </c>
      <c r="D3" s="4" t="s">
        <v>3</v>
      </c>
      <c r="E3" s="4" t="s">
        <v>4</v>
      </c>
      <c r="F3" s="4" t="s">
        <v>5</v>
      </c>
      <c r="G3" s="4" t="s">
        <v>0</v>
      </c>
      <c r="H3" s="9" t="s">
        <v>19</v>
      </c>
      <c r="I3" s="4" t="s">
        <v>0</v>
      </c>
      <c r="J3" s="9" t="s">
        <v>19</v>
      </c>
      <c r="K3" s="4" t="s">
        <v>0</v>
      </c>
      <c r="L3" s="9" t="s">
        <v>19</v>
      </c>
      <c r="M3" s="4" t="s">
        <v>0</v>
      </c>
      <c r="N3" s="4"/>
      <c r="O3" s="4" t="s">
        <v>1</v>
      </c>
      <c r="P3" s="4" t="s">
        <v>18</v>
      </c>
      <c r="Q3" s="7"/>
    </row>
    <row r="4" spans="1:17" ht="16.5">
      <c r="A4" s="7" t="s">
        <v>0</v>
      </c>
      <c r="B4" s="4"/>
      <c r="C4" s="4"/>
      <c r="D4" s="4"/>
      <c r="E4" s="4"/>
      <c r="F4" s="4"/>
      <c r="G4" s="4"/>
      <c r="H4" s="9" t="s">
        <v>20</v>
      </c>
      <c r="I4" s="4"/>
      <c r="J4" s="9" t="s">
        <v>20</v>
      </c>
      <c r="K4" s="4"/>
      <c r="L4" s="9" t="s">
        <v>20</v>
      </c>
      <c r="M4" s="4"/>
      <c r="N4" s="4"/>
      <c r="O4" s="4" t="s">
        <v>17</v>
      </c>
      <c r="P4" s="4" t="s">
        <v>18</v>
      </c>
      <c r="Q4" s="7"/>
    </row>
    <row r="5" spans="1:16" ht="15.75">
      <c r="A5" s="6" t="s">
        <v>0</v>
      </c>
      <c r="B5" s="3">
        <v>1</v>
      </c>
      <c r="C5" s="3" t="s">
        <v>0</v>
      </c>
      <c r="D5" s="3" t="s">
        <v>21</v>
      </c>
      <c r="E5" s="3" t="s">
        <v>37</v>
      </c>
      <c r="F5" s="3" t="s">
        <v>28</v>
      </c>
      <c r="G5" s="3" t="s">
        <v>0</v>
      </c>
      <c r="H5" s="10">
        <v>0</v>
      </c>
      <c r="I5" s="10" t="s">
        <v>0</v>
      </c>
      <c r="J5" s="10">
        <v>0</v>
      </c>
      <c r="K5" s="10" t="s">
        <v>0</v>
      </c>
      <c r="L5" s="10">
        <v>0</v>
      </c>
      <c r="M5" s="3" t="s">
        <v>0</v>
      </c>
      <c r="N5" s="3"/>
      <c r="O5" s="2">
        <v>42674</v>
      </c>
      <c r="P5" s="3" t="s">
        <v>18</v>
      </c>
    </row>
    <row r="6" spans="2:16" ht="15.75">
      <c r="B6" s="3"/>
      <c r="C6" s="3"/>
      <c r="D6" s="3"/>
      <c r="E6" s="3" t="s">
        <v>38</v>
      </c>
      <c r="F6" s="3"/>
      <c r="G6" s="3"/>
      <c r="H6" s="10"/>
      <c r="I6" s="10"/>
      <c r="J6" s="10"/>
      <c r="K6" s="10"/>
      <c r="L6" s="10"/>
      <c r="M6" s="3"/>
      <c r="N6" s="3"/>
      <c r="O6" s="2"/>
      <c r="P6" s="3"/>
    </row>
    <row r="7" spans="1:16" ht="15.75">
      <c r="A7" s="6" t="s">
        <v>0</v>
      </c>
      <c r="B7" s="3"/>
      <c r="C7" s="3" t="s">
        <v>0</v>
      </c>
      <c r="D7" s="3"/>
      <c r="E7" s="3"/>
      <c r="F7" s="3"/>
      <c r="G7" s="3" t="s">
        <v>0</v>
      </c>
      <c r="H7" s="10"/>
      <c r="I7" s="10" t="s">
        <v>0</v>
      </c>
      <c r="J7" s="10"/>
      <c r="K7" s="10" t="s">
        <v>0</v>
      </c>
      <c r="L7" s="10"/>
      <c r="M7" s="3" t="s">
        <v>0</v>
      </c>
      <c r="N7" s="3"/>
      <c r="O7" s="3"/>
      <c r="P7" s="3" t="s">
        <v>18</v>
      </c>
    </row>
    <row r="8" spans="1:16" ht="15.75">
      <c r="A8" s="6" t="s">
        <v>0</v>
      </c>
      <c r="B8" s="8">
        <v>2</v>
      </c>
      <c r="C8" s="3" t="s">
        <v>0</v>
      </c>
      <c r="D8" s="8" t="s">
        <v>22</v>
      </c>
      <c r="E8" s="8" t="s">
        <v>6</v>
      </c>
      <c r="F8" s="17"/>
      <c r="G8" s="8" t="s">
        <v>0</v>
      </c>
      <c r="H8" s="15">
        <v>672</v>
      </c>
      <c r="I8" s="15">
        <f>50000/1936.27</f>
        <v>25.822844954474323</v>
      </c>
      <c r="J8" s="15">
        <v>672</v>
      </c>
      <c r="K8" s="15">
        <f>50000/1936.27</f>
        <v>25.822844954474323</v>
      </c>
      <c r="L8" s="15">
        <v>672</v>
      </c>
      <c r="M8" s="8" t="s">
        <v>0</v>
      </c>
      <c r="N8" s="8"/>
      <c r="O8" s="16"/>
      <c r="P8" s="3"/>
    </row>
    <row r="9" spans="1:16" ht="15.75">
      <c r="A9" s="6" t="s">
        <v>0</v>
      </c>
      <c r="B9" s="8"/>
      <c r="C9" s="3" t="s">
        <v>0</v>
      </c>
      <c r="D9" s="8"/>
      <c r="E9" s="8"/>
      <c r="F9" s="8"/>
      <c r="G9" s="8" t="s">
        <v>0</v>
      </c>
      <c r="H9" s="15"/>
      <c r="I9" s="15" t="s">
        <v>0</v>
      </c>
      <c r="J9" s="15"/>
      <c r="K9" s="15" t="s">
        <v>0</v>
      </c>
      <c r="L9" s="15"/>
      <c r="M9" s="8" t="s">
        <v>0</v>
      </c>
      <c r="N9" s="8"/>
      <c r="O9" s="8"/>
      <c r="P9" s="3"/>
    </row>
    <row r="10" spans="1:16" ht="15.75">
      <c r="A10" s="6" t="s">
        <v>0</v>
      </c>
      <c r="B10" s="8">
        <v>3</v>
      </c>
      <c r="C10" s="3" t="s">
        <v>0</v>
      </c>
      <c r="D10" s="8" t="s">
        <v>22</v>
      </c>
      <c r="E10" s="8" t="s">
        <v>7</v>
      </c>
      <c r="F10" s="16" t="s">
        <v>41</v>
      </c>
      <c r="G10" s="8" t="s">
        <v>0</v>
      </c>
      <c r="H10" s="15">
        <v>0</v>
      </c>
      <c r="I10" s="15">
        <f>300000/1936.27</f>
        <v>154.93706972684595</v>
      </c>
      <c r="J10" s="15">
        <v>0</v>
      </c>
      <c r="K10" s="15">
        <f>300000/1936.27</f>
        <v>154.93706972684595</v>
      </c>
      <c r="L10" s="15">
        <v>0</v>
      </c>
      <c r="M10" s="8" t="s">
        <v>0</v>
      </c>
      <c r="N10" s="8"/>
      <c r="O10" s="16" t="s">
        <v>42</v>
      </c>
      <c r="P10" s="3"/>
    </row>
    <row r="11" spans="1:16" ht="15.75">
      <c r="A11" s="6" t="s">
        <v>0</v>
      </c>
      <c r="B11" s="8"/>
      <c r="C11" s="3" t="s">
        <v>0</v>
      </c>
      <c r="D11" s="8"/>
      <c r="E11" s="8"/>
      <c r="F11" s="8"/>
      <c r="G11" s="8" t="s">
        <v>0</v>
      </c>
      <c r="H11" s="15"/>
      <c r="I11" s="15" t="s">
        <v>0</v>
      </c>
      <c r="J11" s="15"/>
      <c r="K11" s="15" t="s">
        <v>0</v>
      </c>
      <c r="L11" s="15"/>
      <c r="M11" s="8" t="s">
        <v>0</v>
      </c>
      <c r="N11" s="8"/>
      <c r="O11" s="8"/>
      <c r="P11" s="3"/>
    </row>
    <row r="12" spans="1:16" ht="15.75">
      <c r="A12" s="6" t="s">
        <v>0</v>
      </c>
      <c r="B12" s="8">
        <v>4</v>
      </c>
      <c r="C12" s="3" t="s">
        <v>0</v>
      </c>
      <c r="D12" s="8" t="s">
        <v>22</v>
      </c>
      <c r="E12" s="8" t="s">
        <v>8</v>
      </c>
      <c r="F12" s="17"/>
      <c r="G12" s="8" t="s">
        <v>0</v>
      </c>
      <c r="H12" s="15">
        <v>1344</v>
      </c>
      <c r="I12" s="15">
        <f>100000/1936.27</f>
        <v>51.64568990894865</v>
      </c>
      <c r="J12" s="15">
        <v>1344</v>
      </c>
      <c r="K12" s="15">
        <f>100000/1936.27</f>
        <v>51.64568990894865</v>
      </c>
      <c r="L12" s="15">
        <v>1344</v>
      </c>
      <c r="M12" s="8" t="s">
        <v>0</v>
      </c>
      <c r="N12" s="8"/>
      <c r="O12" s="16"/>
      <c r="P12" s="3"/>
    </row>
    <row r="13" spans="1:16" ht="15.75">
      <c r="A13" s="6" t="s">
        <v>0</v>
      </c>
      <c r="B13" s="8"/>
      <c r="C13" s="3" t="s">
        <v>0</v>
      </c>
      <c r="D13" s="8"/>
      <c r="E13" s="8"/>
      <c r="F13" s="8"/>
      <c r="G13" s="8" t="s">
        <v>0</v>
      </c>
      <c r="H13" s="15"/>
      <c r="I13" s="15" t="s">
        <v>0</v>
      </c>
      <c r="J13" s="15"/>
      <c r="K13" s="15" t="s">
        <v>0</v>
      </c>
      <c r="L13" s="15"/>
      <c r="M13" s="8" t="s">
        <v>0</v>
      </c>
      <c r="N13" s="8"/>
      <c r="O13" s="8"/>
      <c r="P13" s="3"/>
    </row>
    <row r="14" spans="1:16" ht="15.75">
      <c r="A14" s="6" t="s">
        <v>0</v>
      </c>
      <c r="B14" s="8">
        <v>5</v>
      </c>
      <c r="C14" s="3" t="s">
        <v>0</v>
      </c>
      <c r="D14" s="8"/>
      <c r="E14" s="8" t="s">
        <v>9</v>
      </c>
      <c r="F14" s="17"/>
      <c r="G14" s="8" t="s">
        <v>0</v>
      </c>
      <c r="H14" s="15"/>
      <c r="I14" s="15">
        <f>100000/1936.27</f>
        <v>51.64568990894865</v>
      </c>
      <c r="J14" s="15"/>
      <c r="K14" s="15">
        <f>100000/1936.27</f>
        <v>51.64568990894865</v>
      </c>
      <c r="L14" s="15"/>
      <c r="M14" s="8" t="s">
        <v>0</v>
      </c>
      <c r="N14" s="8"/>
      <c r="O14" s="16"/>
      <c r="P14" s="3"/>
    </row>
    <row r="15" spans="1:16" ht="15.75">
      <c r="A15" s="6" t="s">
        <v>0</v>
      </c>
      <c r="B15" s="8"/>
      <c r="C15" s="3" t="s">
        <v>0</v>
      </c>
      <c r="D15" s="8"/>
      <c r="E15" s="8" t="s">
        <v>10</v>
      </c>
      <c r="F15" s="8"/>
      <c r="G15" s="8" t="s">
        <v>0</v>
      </c>
      <c r="H15" s="15"/>
      <c r="I15" s="15" t="s">
        <v>0</v>
      </c>
      <c r="J15" s="15"/>
      <c r="K15" s="15" t="s">
        <v>0</v>
      </c>
      <c r="L15" s="15"/>
      <c r="M15" s="8" t="s">
        <v>0</v>
      </c>
      <c r="N15" s="8"/>
      <c r="O15" s="8"/>
      <c r="P15" s="3"/>
    </row>
    <row r="16" spans="1:16" ht="15.75">
      <c r="A16" s="6" t="s">
        <v>0</v>
      </c>
      <c r="B16" s="8"/>
      <c r="C16" s="3" t="s">
        <v>0</v>
      </c>
      <c r="D16" s="8"/>
      <c r="E16" s="8"/>
      <c r="F16" s="8"/>
      <c r="G16" s="8" t="s">
        <v>0</v>
      </c>
      <c r="H16" s="15"/>
      <c r="I16" s="15" t="s">
        <v>0</v>
      </c>
      <c r="J16" s="15"/>
      <c r="K16" s="15" t="s">
        <v>0</v>
      </c>
      <c r="L16" s="15"/>
      <c r="M16" s="8" t="s">
        <v>0</v>
      </c>
      <c r="N16" s="8"/>
      <c r="O16" s="8"/>
      <c r="P16" s="3"/>
    </row>
    <row r="17" spans="1:16" ht="15.75">
      <c r="A17" s="6" t="s">
        <v>0</v>
      </c>
      <c r="B17" s="8">
        <v>6</v>
      </c>
      <c r="C17" s="3" t="s">
        <v>0</v>
      </c>
      <c r="D17" s="8" t="s">
        <v>22</v>
      </c>
      <c r="E17" s="8" t="s">
        <v>11</v>
      </c>
      <c r="F17" s="17"/>
      <c r="G17" s="8" t="s">
        <v>0</v>
      </c>
      <c r="H17" s="15">
        <v>3510</v>
      </c>
      <c r="I17" s="15">
        <f>100000/1936.27</f>
        <v>51.64568990894865</v>
      </c>
      <c r="J17" s="15">
        <v>3510</v>
      </c>
      <c r="K17" s="15">
        <f>100000/1936.27</f>
        <v>51.64568990894865</v>
      </c>
      <c r="L17" s="15">
        <v>3510</v>
      </c>
      <c r="M17" s="8" t="s">
        <v>0</v>
      </c>
      <c r="N17" s="8"/>
      <c r="O17" s="16"/>
      <c r="P17" s="3"/>
    </row>
    <row r="18" spans="1:16" ht="15.75">
      <c r="A18" s="6" t="s">
        <v>0</v>
      </c>
      <c r="B18" s="8"/>
      <c r="C18" s="3" t="s">
        <v>0</v>
      </c>
      <c r="D18" s="8"/>
      <c r="E18" s="8"/>
      <c r="F18" s="8"/>
      <c r="G18" s="8" t="s">
        <v>0</v>
      </c>
      <c r="H18" s="15"/>
      <c r="I18" s="15" t="s">
        <v>0</v>
      </c>
      <c r="J18" s="15"/>
      <c r="K18" s="15" t="s">
        <v>0</v>
      </c>
      <c r="L18" s="15"/>
      <c r="M18" s="8" t="s">
        <v>0</v>
      </c>
      <c r="N18" s="8"/>
      <c r="O18" s="8"/>
      <c r="P18" s="3"/>
    </row>
    <row r="19" spans="1:16" ht="15.75">
      <c r="A19" s="6" t="s">
        <v>0</v>
      </c>
      <c r="B19" s="8">
        <v>7</v>
      </c>
      <c r="C19" s="3" t="s">
        <v>0</v>
      </c>
      <c r="D19" s="8"/>
      <c r="E19" s="8" t="s">
        <v>12</v>
      </c>
      <c r="F19" s="17"/>
      <c r="G19" s="8" t="s">
        <v>0</v>
      </c>
      <c r="H19" s="15"/>
      <c r="I19" s="15"/>
      <c r="J19" s="15"/>
      <c r="K19" s="15"/>
      <c r="L19" s="15"/>
      <c r="M19" s="8"/>
      <c r="N19" s="8"/>
      <c r="O19" s="16"/>
      <c r="P19" s="3"/>
    </row>
    <row r="20" spans="1:16" ht="15.75">
      <c r="A20" s="6" t="s">
        <v>0</v>
      </c>
      <c r="B20" s="8"/>
      <c r="C20" s="3" t="s">
        <v>0</v>
      </c>
      <c r="D20" s="8"/>
      <c r="E20" s="8"/>
      <c r="F20" s="8"/>
      <c r="G20" s="8" t="s">
        <v>0</v>
      </c>
      <c r="H20" s="15"/>
      <c r="I20" s="15"/>
      <c r="J20" s="15"/>
      <c r="K20" s="15"/>
      <c r="L20" s="15"/>
      <c r="M20" s="8"/>
      <c r="N20" s="8"/>
      <c r="O20" s="8"/>
      <c r="P20" s="3"/>
    </row>
    <row r="21" spans="1:16" ht="15.75">
      <c r="A21" s="6" t="s">
        <v>0</v>
      </c>
      <c r="B21" s="8">
        <v>8</v>
      </c>
      <c r="C21" s="3" t="s">
        <v>0</v>
      </c>
      <c r="D21" s="8"/>
      <c r="E21" s="8" t="s">
        <v>13</v>
      </c>
      <c r="F21" s="17"/>
      <c r="G21" s="8" t="s">
        <v>0</v>
      </c>
      <c r="H21" s="15"/>
      <c r="I21" s="15"/>
      <c r="J21" s="15"/>
      <c r="K21" s="15"/>
      <c r="L21" s="15"/>
      <c r="M21" s="8"/>
      <c r="N21" s="8"/>
      <c r="O21" s="16"/>
      <c r="P21" s="3"/>
    </row>
    <row r="22" spans="1:16" ht="15.75">
      <c r="A22" s="6" t="s">
        <v>0</v>
      </c>
      <c r="B22" s="8"/>
      <c r="C22" s="3" t="s">
        <v>0</v>
      </c>
      <c r="D22" s="8"/>
      <c r="E22" s="8"/>
      <c r="F22" s="8"/>
      <c r="G22" s="8"/>
      <c r="H22" s="15"/>
      <c r="I22" s="15"/>
      <c r="J22" s="15"/>
      <c r="K22" s="15"/>
      <c r="L22" s="15"/>
      <c r="M22" s="8"/>
      <c r="N22" s="8"/>
      <c r="O22" s="8"/>
      <c r="P22" s="3"/>
    </row>
    <row r="23" spans="1:16" ht="15.75">
      <c r="A23" s="6" t="s">
        <v>0</v>
      </c>
      <c r="B23" s="8">
        <v>9</v>
      </c>
      <c r="C23" s="8" t="s">
        <v>0</v>
      </c>
      <c r="D23" s="8" t="s">
        <v>15</v>
      </c>
      <c r="E23" s="8" t="s">
        <v>16</v>
      </c>
      <c r="F23" s="17"/>
      <c r="G23" s="8" t="s">
        <v>0</v>
      </c>
      <c r="H23" s="15"/>
      <c r="I23" s="15">
        <f>30000/1936.27</f>
        <v>15.493706972684596</v>
      </c>
      <c r="J23" s="15"/>
      <c r="K23" s="15">
        <f>30000/1936.27</f>
        <v>15.493706972684596</v>
      </c>
      <c r="L23" s="15"/>
      <c r="M23" s="8" t="s">
        <v>0</v>
      </c>
      <c r="N23" s="8"/>
      <c r="O23" s="16">
        <v>41183</v>
      </c>
      <c r="P23" s="3"/>
    </row>
    <row r="24" spans="2:16" ht="15.75">
      <c r="B24" s="8"/>
      <c r="C24" s="8"/>
      <c r="D24" s="8"/>
      <c r="E24" s="8"/>
      <c r="F24" s="8"/>
      <c r="G24" s="8"/>
      <c r="H24" s="15"/>
      <c r="I24" s="15"/>
      <c r="J24" s="15"/>
      <c r="K24" s="15"/>
      <c r="L24" s="15"/>
      <c r="M24" s="8"/>
      <c r="N24" s="8"/>
      <c r="O24" s="16"/>
      <c r="P24" s="3"/>
    </row>
    <row r="25" spans="2:16" ht="15.75">
      <c r="B25" s="8">
        <v>10</v>
      </c>
      <c r="C25" s="8"/>
      <c r="D25" s="8" t="s">
        <v>23</v>
      </c>
      <c r="E25" s="8" t="s">
        <v>24</v>
      </c>
      <c r="F25" s="8"/>
      <c r="G25" s="8"/>
      <c r="H25" s="15"/>
      <c r="I25" s="15"/>
      <c r="J25" s="15"/>
      <c r="K25" s="15"/>
      <c r="L25" s="15"/>
      <c r="M25" s="8"/>
      <c r="N25" s="8"/>
      <c r="O25" s="16">
        <v>40967</v>
      </c>
      <c r="P25" s="3"/>
    </row>
    <row r="26" spans="2:16" ht="15.75">
      <c r="B26" s="8"/>
      <c r="C26" s="8"/>
      <c r="D26" s="8"/>
      <c r="E26" s="8"/>
      <c r="F26" s="8"/>
      <c r="G26" s="8"/>
      <c r="H26" s="15"/>
      <c r="I26" s="15"/>
      <c r="J26" s="15"/>
      <c r="K26" s="15"/>
      <c r="L26" s="15"/>
      <c r="M26" s="8"/>
      <c r="N26" s="8"/>
      <c r="O26" s="16"/>
      <c r="P26" s="3"/>
    </row>
    <row r="27" spans="2:16" ht="15.75">
      <c r="B27" s="8">
        <v>11</v>
      </c>
      <c r="C27" s="3"/>
      <c r="D27" s="3" t="s">
        <v>15</v>
      </c>
      <c r="E27" s="3" t="s">
        <v>25</v>
      </c>
      <c r="F27" s="14" t="s">
        <v>39</v>
      </c>
      <c r="G27" s="3"/>
      <c r="H27" s="10">
        <v>150</v>
      </c>
      <c r="I27" s="10"/>
      <c r="J27" s="10">
        <v>150</v>
      </c>
      <c r="K27" s="10"/>
      <c r="L27" s="10">
        <v>150</v>
      </c>
      <c r="M27" s="3"/>
      <c r="N27" s="3"/>
      <c r="O27" s="2">
        <v>44408</v>
      </c>
      <c r="P27" s="3"/>
    </row>
    <row r="28" spans="2:16" ht="15.75">
      <c r="B28" s="8"/>
      <c r="C28" s="3"/>
      <c r="D28" s="3"/>
      <c r="E28" s="3"/>
      <c r="F28" s="3"/>
      <c r="G28" s="3"/>
      <c r="H28" s="10"/>
      <c r="I28" s="10"/>
      <c r="J28" s="10"/>
      <c r="K28" s="10"/>
      <c r="L28" s="10"/>
      <c r="M28" s="3"/>
      <c r="N28" s="3"/>
      <c r="O28" s="2"/>
      <c r="P28" s="3"/>
    </row>
    <row r="29" spans="2:16" ht="15.75">
      <c r="B29" s="8">
        <v>12</v>
      </c>
      <c r="C29" s="3"/>
      <c r="D29" s="3" t="s">
        <v>26</v>
      </c>
      <c r="E29" s="3" t="s">
        <v>27</v>
      </c>
      <c r="F29" s="18" t="s">
        <v>40</v>
      </c>
      <c r="G29" s="3"/>
      <c r="H29" s="10">
        <v>105</v>
      </c>
      <c r="I29" s="10"/>
      <c r="J29" s="10">
        <v>105</v>
      </c>
      <c r="K29" s="10"/>
      <c r="L29" s="10">
        <v>105</v>
      </c>
      <c r="M29" s="3"/>
      <c r="N29" s="3"/>
      <c r="O29" s="2">
        <v>44469</v>
      </c>
      <c r="P29" s="3"/>
    </row>
    <row r="30" spans="2:16" ht="15.75">
      <c r="B30" s="8"/>
      <c r="C30" s="3"/>
      <c r="D30" s="3"/>
      <c r="E30" s="3"/>
      <c r="F30" s="12"/>
      <c r="G30" s="3"/>
      <c r="H30" s="10"/>
      <c r="I30" s="10"/>
      <c r="J30" s="10"/>
      <c r="K30" s="10"/>
      <c r="L30" s="10"/>
      <c r="M30" s="3"/>
      <c r="N30" s="3"/>
      <c r="O30" s="2"/>
      <c r="P30" s="3"/>
    </row>
    <row r="31" spans="2:16" ht="15.75">
      <c r="B31" s="8">
        <v>13</v>
      </c>
      <c r="C31" s="3"/>
      <c r="D31" s="3" t="s">
        <v>30</v>
      </c>
      <c r="E31" s="3" t="s">
        <v>29</v>
      </c>
      <c r="F31" s="12"/>
      <c r="G31" s="3"/>
      <c r="H31" s="10">
        <v>0</v>
      </c>
      <c r="I31" s="10"/>
      <c r="J31" s="10">
        <v>0</v>
      </c>
      <c r="K31" s="10"/>
      <c r="L31" s="10">
        <v>0</v>
      </c>
      <c r="M31" s="3"/>
      <c r="N31" s="3"/>
      <c r="O31" s="2"/>
      <c r="P31" s="3"/>
    </row>
    <row r="32" spans="2:16" ht="15.75">
      <c r="B32" s="8"/>
      <c r="C32" s="3"/>
      <c r="D32" s="3"/>
      <c r="E32" s="3"/>
      <c r="F32" s="12"/>
      <c r="G32" s="3"/>
      <c r="H32" s="10"/>
      <c r="I32" s="10"/>
      <c r="J32" s="10"/>
      <c r="K32" s="10"/>
      <c r="L32" s="10"/>
      <c r="M32" s="3"/>
      <c r="N32" s="3"/>
      <c r="O32" s="2"/>
      <c r="P32" s="3"/>
    </row>
    <row r="33" spans="2:16" ht="15.75">
      <c r="B33" s="8">
        <v>14</v>
      </c>
      <c r="C33" s="3"/>
      <c r="D33" s="3" t="s">
        <v>31</v>
      </c>
      <c r="E33" s="3" t="s">
        <v>32</v>
      </c>
      <c r="F33" s="2"/>
      <c r="G33" s="3"/>
      <c r="H33" s="10">
        <v>0</v>
      </c>
      <c r="I33" s="10"/>
      <c r="J33" s="10">
        <v>0</v>
      </c>
      <c r="K33" s="10"/>
      <c r="L33" s="10">
        <v>0</v>
      </c>
      <c r="M33" s="3"/>
      <c r="N33" s="3"/>
      <c r="O33" s="2">
        <v>47998</v>
      </c>
      <c r="P33" s="3"/>
    </row>
    <row r="34" spans="2:16" ht="15.75">
      <c r="B34" s="8"/>
      <c r="C34" s="3"/>
      <c r="D34" s="3"/>
      <c r="E34" s="3" t="s">
        <v>14</v>
      </c>
      <c r="F34" s="2"/>
      <c r="G34" s="3"/>
      <c r="H34" s="10"/>
      <c r="I34" s="10"/>
      <c r="J34" s="10"/>
      <c r="K34" s="10"/>
      <c r="L34" s="10"/>
      <c r="M34" s="3"/>
      <c r="N34" s="3"/>
      <c r="O34" s="2"/>
      <c r="P34" s="3"/>
    </row>
    <row r="35" spans="2:16" ht="15.75">
      <c r="B35" s="8"/>
      <c r="C35" s="3"/>
      <c r="D35" s="3"/>
      <c r="E35" s="3"/>
      <c r="F35" s="2"/>
      <c r="G35" s="3"/>
      <c r="H35" s="10"/>
      <c r="I35" s="10"/>
      <c r="J35" s="10"/>
      <c r="K35" s="10"/>
      <c r="L35" s="10"/>
      <c r="M35" s="3"/>
      <c r="N35" s="3"/>
      <c r="O35" s="2"/>
      <c r="P35" s="3"/>
    </row>
    <row r="36" spans="2:16" ht="15.75">
      <c r="B36" s="8">
        <v>15</v>
      </c>
      <c r="C36" s="3"/>
      <c r="D36" s="3" t="s">
        <v>33</v>
      </c>
      <c r="E36" s="3" t="s">
        <v>35</v>
      </c>
      <c r="F36" s="2"/>
      <c r="G36" s="3"/>
      <c r="H36" s="10">
        <v>0</v>
      </c>
      <c r="I36" s="10"/>
      <c r="J36" s="10">
        <v>0</v>
      </c>
      <c r="K36" s="10"/>
      <c r="L36" s="10">
        <v>0</v>
      </c>
      <c r="M36" s="3"/>
      <c r="N36" s="3"/>
      <c r="O36" s="2">
        <v>42216</v>
      </c>
      <c r="P36" s="3"/>
    </row>
    <row r="37" spans="2:16" ht="15.75">
      <c r="B37" s="8"/>
      <c r="C37" s="3"/>
      <c r="D37" s="3" t="s">
        <v>34</v>
      </c>
      <c r="E37" s="3" t="s">
        <v>36</v>
      </c>
      <c r="F37" s="2"/>
      <c r="G37" s="3"/>
      <c r="H37" s="10"/>
      <c r="I37" s="10"/>
      <c r="J37" s="10"/>
      <c r="K37" s="10"/>
      <c r="L37" s="10"/>
      <c r="M37" s="3"/>
      <c r="N37" s="3"/>
      <c r="O37" s="2"/>
      <c r="P37" s="3"/>
    </row>
    <row r="38" spans="2:16" ht="15.75">
      <c r="B38" s="8"/>
      <c r="C38" s="3"/>
      <c r="D38" s="3"/>
      <c r="E38" s="3"/>
      <c r="F38" s="2"/>
      <c r="G38" s="3"/>
      <c r="H38" s="10"/>
      <c r="I38" s="10"/>
      <c r="J38" s="10"/>
      <c r="K38" s="10"/>
      <c r="L38" s="10"/>
      <c r="M38" s="3"/>
      <c r="N38" s="3"/>
      <c r="O38" s="2"/>
      <c r="P38" s="3"/>
    </row>
    <row r="39" spans="1:16" ht="15.75">
      <c r="A39" s="6" t="s">
        <v>0</v>
      </c>
      <c r="B39" s="8"/>
      <c r="C39" s="3"/>
      <c r="D39" s="3"/>
      <c r="E39" s="3"/>
      <c r="F39" s="3"/>
      <c r="G39" s="3"/>
      <c r="H39" s="10"/>
      <c r="I39" s="10"/>
      <c r="J39" s="10"/>
      <c r="K39" s="10"/>
      <c r="L39" s="10"/>
      <c r="M39" s="3"/>
      <c r="N39" s="3"/>
      <c r="O39" s="2"/>
      <c r="P39" s="3"/>
    </row>
    <row r="40" spans="1:16" ht="15.75">
      <c r="A40" s="6" t="s">
        <v>0</v>
      </c>
      <c r="B40" s="8"/>
      <c r="C40" s="3"/>
      <c r="D40" s="3"/>
      <c r="E40" s="3"/>
      <c r="F40" s="3"/>
      <c r="G40" s="3"/>
      <c r="H40" s="10"/>
      <c r="I40" s="10"/>
      <c r="J40" s="10"/>
      <c r="K40" s="10"/>
      <c r="L40" s="10"/>
      <c r="M40" s="3"/>
      <c r="N40" s="3"/>
      <c r="O40" s="1"/>
      <c r="P40" s="3"/>
    </row>
    <row r="41" spans="1:17" ht="16.5">
      <c r="A41" s="6" t="s">
        <v>0</v>
      </c>
      <c r="B41" s="13"/>
      <c r="C41" s="4" t="s">
        <v>0</v>
      </c>
      <c r="D41" s="4"/>
      <c r="E41" s="4"/>
      <c r="F41" s="4"/>
      <c r="G41" s="4" t="s">
        <v>0</v>
      </c>
      <c r="H41" s="11">
        <f>SUM(H5:H39)</f>
        <v>5781</v>
      </c>
      <c r="I41" s="11" t="s">
        <v>0</v>
      </c>
      <c r="J41" s="11">
        <f>SUM(J5:J39)</f>
        <v>5781</v>
      </c>
      <c r="K41" s="11">
        <f>SUM(K5:K39)</f>
        <v>351.19069138085086</v>
      </c>
      <c r="L41" s="11">
        <f>SUM(L5:L39)</f>
        <v>5781</v>
      </c>
      <c r="M41" s="5">
        <f>SUM(M5:M39)</f>
        <v>0</v>
      </c>
      <c r="N41" s="5"/>
      <c r="O41" s="5"/>
      <c r="P41" s="4"/>
      <c r="Q41" s="7"/>
    </row>
    <row r="42" spans="1:17" ht="16.5">
      <c r="A42" s="6" t="s">
        <v>0</v>
      </c>
      <c r="B42" s="13"/>
      <c r="C42" s="4"/>
      <c r="D42" s="4"/>
      <c r="E42" s="4"/>
      <c r="F42" s="4"/>
      <c r="G42" s="4"/>
      <c r="H42" s="11"/>
      <c r="I42" s="11"/>
      <c r="J42" s="11"/>
      <c r="K42" s="11"/>
      <c r="L42" s="11"/>
      <c r="M42" s="4"/>
      <c r="N42" s="4"/>
      <c r="O42" s="5"/>
      <c r="P42" s="4"/>
      <c r="Q42" s="7"/>
    </row>
  </sheetData>
  <sheetProtection/>
  <mergeCells count="1">
    <mergeCell ref="B1:O1"/>
  </mergeCells>
  <printOptions/>
  <pageMargins left="0" right="0" top="0" bottom="0.7874015748031497" header="0.5118110236220472" footer="0.5118110236220472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J14" sqref="J14"/>
    </sheetView>
  </sheetViews>
  <sheetFormatPr defaultColWidth="10.00390625" defaultRowHeight="12.75"/>
  <cols>
    <col min="1" max="1" width="3.00390625" style="20" customWidth="1"/>
    <col min="2" max="2" width="23.8515625" style="20" customWidth="1"/>
    <col min="3" max="3" width="39.8515625" style="20" customWidth="1"/>
    <col min="4" max="4" width="19.7109375" style="20" customWidth="1"/>
    <col min="5" max="5" width="15.28125" style="20" customWidth="1"/>
    <col min="6" max="6" width="18.421875" style="20" customWidth="1"/>
    <col min="7" max="7" width="19.8515625" style="20" customWidth="1"/>
    <col min="8" max="8" width="27.57421875" style="20" customWidth="1"/>
    <col min="9" max="16384" width="10.00390625" style="20" customWidth="1"/>
  </cols>
  <sheetData>
    <row r="1" spans="1:9" s="41" customFormat="1" ht="20.25">
      <c r="A1" s="48" t="s">
        <v>43</v>
      </c>
      <c r="B1" s="48"/>
      <c r="C1" s="48"/>
      <c r="D1" s="48"/>
      <c r="E1" s="48"/>
      <c r="F1" s="48"/>
      <c r="G1" s="48"/>
      <c r="H1" s="48"/>
      <c r="I1" s="46"/>
    </row>
    <row r="2" spans="1:9" ht="20.25">
      <c r="A2" s="21"/>
      <c r="B2" s="21"/>
      <c r="C2" s="21"/>
      <c r="D2" s="21"/>
      <c r="E2" s="21"/>
      <c r="F2" s="21"/>
      <c r="G2" s="21"/>
      <c r="H2" s="21"/>
      <c r="I2" s="19"/>
    </row>
    <row r="3" spans="1:10" ht="16.5">
      <c r="A3" s="22"/>
      <c r="B3" s="22"/>
      <c r="C3" s="22"/>
      <c r="D3" s="22"/>
      <c r="E3" s="42">
        <v>2021</v>
      </c>
      <c r="F3" s="42">
        <v>2022</v>
      </c>
      <c r="G3" s="42">
        <v>2023</v>
      </c>
      <c r="I3" s="22" t="s">
        <v>18</v>
      </c>
      <c r="J3" s="23"/>
    </row>
    <row r="4" spans="1:10" s="41" customFormat="1" ht="16.5">
      <c r="A4" s="38" t="s">
        <v>2</v>
      </c>
      <c r="B4" s="38" t="s">
        <v>3</v>
      </c>
      <c r="C4" s="38" t="s">
        <v>4</v>
      </c>
      <c r="D4" s="38" t="s">
        <v>5</v>
      </c>
      <c r="E4" s="38" t="s">
        <v>19</v>
      </c>
      <c r="F4" s="38" t="s">
        <v>19</v>
      </c>
      <c r="G4" s="38" t="s">
        <v>19</v>
      </c>
      <c r="H4" s="38" t="s">
        <v>1</v>
      </c>
      <c r="I4" s="39" t="s">
        <v>18</v>
      </c>
      <c r="J4" s="40"/>
    </row>
    <row r="5" spans="1:10" ht="16.5">
      <c r="A5" s="24"/>
      <c r="B5" s="24"/>
      <c r="C5" s="24"/>
      <c r="D5" s="24"/>
      <c r="E5" s="38" t="s">
        <v>20</v>
      </c>
      <c r="F5" s="38" t="s">
        <v>20</v>
      </c>
      <c r="G5" s="38" t="s">
        <v>20</v>
      </c>
      <c r="H5" s="24"/>
      <c r="I5" s="22" t="s">
        <v>18</v>
      </c>
      <c r="J5" s="23"/>
    </row>
    <row r="6" spans="1:9" ht="15.75">
      <c r="A6" s="25">
        <v>1</v>
      </c>
      <c r="B6" s="25" t="s">
        <v>21</v>
      </c>
      <c r="C6" s="25" t="s">
        <v>44</v>
      </c>
      <c r="D6" s="25" t="s">
        <v>28</v>
      </c>
      <c r="E6" s="26">
        <v>0</v>
      </c>
      <c r="F6" s="26">
        <v>0</v>
      </c>
      <c r="G6" s="26">
        <v>0</v>
      </c>
      <c r="H6" s="44">
        <v>42674</v>
      </c>
      <c r="I6" s="19" t="s">
        <v>18</v>
      </c>
    </row>
    <row r="7" spans="1:9" ht="15.75">
      <c r="A7" s="27">
        <v>2</v>
      </c>
      <c r="B7" s="27" t="s">
        <v>22</v>
      </c>
      <c r="C7" s="27" t="s">
        <v>6</v>
      </c>
      <c r="D7" s="25"/>
      <c r="E7" s="28">
        <v>672</v>
      </c>
      <c r="F7" s="28">
        <v>672</v>
      </c>
      <c r="G7" s="28">
        <v>672</v>
      </c>
      <c r="H7" s="45"/>
      <c r="I7" s="19"/>
    </row>
    <row r="8" spans="1:9" ht="15.75">
      <c r="A8" s="27">
        <v>3</v>
      </c>
      <c r="B8" s="27" t="s">
        <v>22</v>
      </c>
      <c r="C8" s="27" t="s">
        <v>7</v>
      </c>
      <c r="D8" s="25" t="s">
        <v>41</v>
      </c>
      <c r="E8" s="28">
        <v>0</v>
      </c>
      <c r="F8" s="28">
        <v>0</v>
      </c>
      <c r="G8" s="28">
        <v>0</v>
      </c>
      <c r="H8" s="43" t="s">
        <v>42</v>
      </c>
      <c r="I8" s="19"/>
    </row>
    <row r="9" spans="1:9" ht="15.75">
      <c r="A9" s="27">
        <v>4</v>
      </c>
      <c r="B9" s="27" t="s">
        <v>22</v>
      </c>
      <c r="C9" s="27" t="s">
        <v>8</v>
      </c>
      <c r="D9" s="25"/>
      <c r="E9" s="28">
        <v>1344</v>
      </c>
      <c r="F9" s="28">
        <v>1344</v>
      </c>
      <c r="G9" s="28">
        <v>1344</v>
      </c>
      <c r="H9" s="45"/>
      <c r="I9" s="19"/>
    </row>
    <row r="10" spans="1:9" ht="15.75">
      <c r="A10" s="27">
        <v>5</v>
      </c>
      <c r="B10" s="27"/>
      <c r="C10" s="27" t="s">
        <v>45</v>
      </c>
      <c r="D10" s="25"/>
      <c r="E10" s="28">
        <v>0</v>
      </c>
      <c r="F10" s="28">
        <v>0</v>
      </c>
      <c r="G10" s="28">
        <v>0</v>
      </c>
      <c r="H10" s="45"/>
      <c r="I10" s="19"/>
    </row>
    <row r="11" spans="1:9" ht="38.25">
      <c r="A11" s="27">
        <v>6</v>
      </c>
      <c r="B11" s="27" t="s">
        <v>22</v>
      </c>
      <c r="C11" s="27" t="s">
        <v>11</v>
      </c>
      <c r="D11" s="25"/>
      <c r="E11" s="28">
        <v>0</v>
      </c>
      <c r="F11" s="28">
        <v>0</v>
      </c>
      <c r="G11" s="28">
        <v>0</v>
      </c>
      <c r="H11" s="43" t="s">
        <v>47</v>
      </c>
      <c r="I11" s="19"/>
    </row>
    <row r="12" spans="1:9" ht="15.75">
      <c r="A12" s="27">
        <v>7</v>
      </c>
      <c r="B12" s="27"/>
      <c r="C12" s="27" t="s">
        <v>12</v>
      </c>
      <c r="D12" s="25"/>
      <c r="E12" s="28">
        <v>0</v>
      </c>
      <c r="F12" s="28">
        <v>0</v>
      </c>
      <c r="G12" s="28">
        <v>0</v>
      </c>
      <c r="H12" s="45"/>
      <c r="I12" s="19"/>
    </row>
    <row r="13" spans="1:9" ht="15.75">
      <c r="A13" s="27">
        <v>8</v>
      </c>
      <c r="B13" s="27"/>
      <c r="C13" s="27" t="s">
        <v>13</v>
      </c>
      <c r="D13" s="25"/>
      <c r="E13" s="28">
        <v>0</v>
      </c>
      <c r="F13" s="28">
        <v>0</v>
      </c>
      <c r="G13" s="28">
        <v>0</v>
      </c>
      <c r="H13" s="45"/>
      <c r="I13" s="19"/>
    </row>
    <row r="14" spans="1:9" ht="15.75">
      <c r="A14" s="27">
        <v>9</v>
      </c>
      <c r="B14" s="27" t="s">
        <v>15</v>
      </c>
      <c r="C14" s="27" t="s">
        <v>16</v>
      </c>
      <c r="D14" s="25"/>
      <c r="E14" s="28">
        <v>0</v>
      </c>
      <c r="F14" s="28">
        <v>0</v>
      </c>
      <c r="G14" s="28">
        <v>0</v>
      </c>
      <c r="H14" s="45">
        <v>41183</v>
      </c>
      <c r="I14" s="19"/>
    </row>
    <row r="15" spans="1:9" ht="15.75">
      <c r="A15" s="27">
        <v>10</v>
      </c>
      <c r="B15" s="27" t="s">
        <v>23</v>
      </c>
      <c r="C15" s="27" t="s">
        <v>24</v>
      </c>
      <c r="D15" s="25"/>
      <c r="E15" s="28">
        <v>0</v>
      </c>
      <c r="F15" s="28">
        <v>0</v>
      </c>
      <c r="G15" s="28">
        <v>0</v>
      </c>
      <c r="H15" s="45">
        <v>40967</v>
      </c>
      <c r="I15" s="19"/>
    </row>
    <row r="16" spans="1:9" ht="15.75">
      <c r="A16" s="27">
        <v>11</v>
      </c>
      <c r="B16" s="25" t="s">
        <v>15</v>
      </c>
      <c r="C16" s="25" t="s">
        <v>25</v>
      </c>
      <c r="D16" s="25"/>
      <c r="E16" s="26">
        <v>150</v>
      </c>
      <c r="F16" s="26">
        <v>150</v>
      </c>
      <c r="G16" s="26">
        <v>150</v>
      </c>
      <c r="H16" s="44">
        <v>44408</v>
      </c>
      <c r="I16" s="19"/>
    </row>
    <row r="17" spans="1:9" ht="15.75">
      <c r="A17" s="27">
        <v>12</v>
      </c>
      <c r="B17" s="25" t="s">
        <v>26</v>
      </c>
      <c r="C17" s="25" t="s">
        <v>27</v>
      </c>
      <c r="D17" s="25"/>
      <c r="E17" s="26">
        <v>105</v>
      </c>
      <c r="F17" s="26">
        <v>105</v>
      </c>
      <c r="G17" s="26">
        <v>105</v>
      </c>
      <c r="H17" s="44">
        <v>44469</v>
      </c>
      <c r="I17" s="19"/>
    </row>
    <row r="18" spans="1:9" ht="15.75">
      <c r="A18" s="27">
        <v>13</v>
      </c>
      <c r="B18" s="25" t="s">
        <v>48</v>
      </c>
      <c r="C18" s="25" t="s">
        <v>30</v>
      </c>
      <c r="D18" s="25" t="s">
        <v>29</v>
      </c>
      <c r="E18" s="26">
        <v>0</v>
      </c>
      <c r="F18" s="26">
        <v>0</v>
      </c>
      <c r="G18" s="26">
        <v>0</v>
      </c>
      <c r="H18" s="44"/>
      <c r="I18" s="19"/>
    </row>
    <row r="19" spans="1:9" ht="15.75">
      <c r="A19" s="27">
        <v>14</v>
      </c>
      <c r="B19" s="25" t="s">
        <v>31</v>
      </c>
      <c r="C19" s="25" t="s">
        <v>14</v>
      </c>
      <c r="D19" s="25" t="s">
        <v>32</v>
      </c>
      <c r="E19" s="26">
        <v>0</v>
      </c>
      <c r="F19" s="26">
        <v>0</v>
      </c>
      <c r="G19" s="26">
        <v>0</v>
      </c>
      <c r="H19" s="44">
        <v>47998</v>
      </c>
      <c r="I19" s="19"/>
    </row>
    <row r="20" spans="1:9" ht="15.75">
      <c r="A20" s="27">
        <v>15</v>
      </c>
      <c r="B20" s="25" t="s">
        <v>34</v>
      </c>
      <c r="C20" s="25" t="s">
        <v>46</v>
      </c>
      <c r="D20" s="25" t="s">
        <v>28</v>
      </c>
      <c r="E20" s="26">
        <v>0</v>
      </c>
      <c r="F20" s="26">
        <v>0</v>
      </c>
      <c r="G20" s="26">
        <v>0</v>
      </c>
      <c r="H20" s="44">
        <v>42216</v>
      </c>
      <c r="I20" s="19"/>
    </row>
    <row r="21" spans="1:9" ht="16.5" thickBot="1">
      <c r="A21" s="29"/>
      <c r="B21" s="19"/>
      <c r="C21" s="19"/>
      <c r="D21" s="19"/>
      <c r="E21" s="30"/>
      <c r="F21" s="30"/>
      <c r="G21" s="30"/>
      <c r="H21" s="31"/>
      <c r="I21" s="19"/>
    </row>
    <row r="22" spans="1:10" ht="17.25" thickBot="1">
      <c r="A22" s="32"/>
      <c r="B22" s="22"/>
      <c r="C22" s="22"/>
      <c r="D22" s="22"/>
      <c r="E22" s="33">
        <f>SUM(E6:E20)</f>
        <v>2271</v>
      </c>
      <c r="F22" s="34">
        <f>SUM(F6:F20)</f>
        <v>2271</v>
      </c>
      <c r="G22" s="35">
        <f>SUM(G6:G20)</f>
        <v>2271</v>
      </c>
      <c r="H22" s="36"/>
      <c r="I22" s="22"/>
      <c r="J22" s="23"/>
    </row>
    <row r="23" spans="1:10" ht="16.5">
      <c r="A23" s="32"/>
      <c r="B23" s="22"/>
      <c r="C23" s="22"/>
      <c r="D23" s="22"/>
      <c r="E23" s="37"/>
      <c r="F23" s="37"/>
      <c r="G23" s="37"/>
      <c r="H23" s="36"/>
      <c r="I23" s="22"/>
      <c r="J23" s="23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Introbio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Introbio</dc:creator>
  <cp:keywords/>
  <dc:description/>
  <cp:lastModifiedBy>Bianca Magni</cp:lastModifiedBy>
  <cp:lastPrinted>2021-04-06T07:41:58Z</cp:lastPrinted>
  <dcterms:created xsi:type="dcterms:W3CDTF">2001-12-05T17:29:27Z</dcterms:created>
  <dcterms:modified xsi:type="dcterms:W3CDTF">2021-06-01T13:01:40Z</dcterms:modified>
  <cp:category/>
  <cp:version/>
  <cp:contentType/>
  <cp:contentStatus/>
</cp:coreProperties>
</file>